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demcher\Desktop\"/>
    </mc:Choice>
  </mc:AlternateContent>
  <bookViews>
    <workbookView xWindow="0" yWindow="0" windowWidth="23040" windowHeight="9072" tabRatio="698"/>
  </bookViews>
  <sheets>
    <sheet name="Elementary" sheetId="17" r:id="rId1"/>
  </sheets>
  <definedNames>
    <definedName name="BARS">#REF!</definedName>
    <definedName name="BEAN">#REF!</definedName>
    <definedName name="BEEF">#REF!</definedName>
    <definedName name="BOWLS">#REF!</definedName>
    <definedName name="BREAKFAST">#REF!</definedName>
    <definedName name="Chicken">#REF!</definedName>
    <definedName name="CHICKEN_FORMED">#REF!</definedName>
    <definedName name="Chicken_Nugget">#REF!</definedName>
    <definedName name="CHICKEN_SAND">#REF!</definedName>
    <definedName name="DOG">#REF!</definedName>
    <definedName name="Grains">#REF!</definedName>
    <definedName name="GREEN">#REF!</definedName>
    <definedName name="GRILLE">#REF!</definedName>
    <definedName name="HAM_PORK">#REF!</definedName>
    <definedName name="jack">#REF!</definedName>
    <definedName name="MEXICAN">#REF!</definedName>
    <definedName name="OTHER">#REF!</definedName>
    <definedName name="PASTA">#REF!</definedName>
    <definedName name="PIZZA">#REF!</definedName>
    <definedName name="_xlnm.Print_Area" localSheetId="0">Elementary!$A$1:$J$61</definedName>
    <definedName name="RED">#REF!</definedName>
    <definedName name="SAUSAGE">#REF!</definedName>
    <definedName name="STARCH">#REF!</definedName>
    <definedName name="TOASTER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7" l="1"/>
  <c r="J3" i="17" s="1"/>
  <c r="B27" i="17"/>
  <c r="B39" i="17" s="1"/>
  <c r="D15" i="17"/>
  <c r="F15" i="17" s="1"/>
  <c r="H15" i="17" s="1"/>
  <c r="J15" i="17" s="1"/>
  <c r="D39" i="17" l="1"/>
  <c r="F39" i="17" s="1"/>
  <c r="H39" i="17" s="1"/>
  <c r="J39" i="17" s="1"/>
  <c r="B51" i="17"/>
  <c r="D27" i="17"/>
  <c r="F27" i="17" s="1"/>
  <c r="H27" i="17" s="1"/>
  <c r="J27" i="17" s="1"/>
</calcChain>
</file>

<file path=xl/sharedStrings.xml><?xml version="1.0" encoding="utf-8"?>
<sst xmlns="http://schemas.openxmlformats.org/spreadsheetml/2006/main" count="158" uniqueCount="67">
  <si>
    <t>Monday</t>
  </si>
  <si>
    <t>Thursday</t>
  </si>
  <si>
    <t>Choice of Milk</t>
  </si>
  <si>
    <t>Featured Veggies:</t>
  </si>
  <si>
    <t>Wednesday</t>
  </si>
  <si>
    <t>or</t>
  </si>
  <si>
    <t>USDA is an equal opportunity provider and employer.</t>
  </si>
  <si>
    <t>Tater Tots</t>
  </si>
  <si>
    <t>Oven Fries</t>
  </si>
  <si>
    <t>Steamed Broccoli</t>
  </si>
  <si>
    <t>Tomato &amp; Onion Salad</t>
  </si>
  <si>
    <t>Featured Fruit</t>
  </si>
  <si>
    <t>Mexicali Corn</t>
  </si>
  <si>
    <t>LUNCH PRICES:</t>
  </si>
  <si>
    <t>Student $2.55</t>
  </si>
  <si>
    <t>Adult $4.00</t>
  </si>
  <si>
    <t>Bernie Kelly GM</t>
  </si>
  <si>
    <t>570-345-2731 ext 357</t>
  </si>
  <si>
    <t>Bkelly@pgasd.com</t>
  </si>
  <si>
    <t>MENU SUBJECT TO CHANGE</t>
  </si>
  <si>
    <t>Ham &amp; Cheese Sandwich</t>
  </si>
  <si>
    <t>Tri Taters</t>
  </si>
  <si>
    <t>Carrot Stix</t>
  </si>
  <si>
    <t>Steamed Corn</t>
  </si>
  <si>
    <t>Baked Beans</t>
  </si>
  <si>
    <t>Carrot Sticks</t>
  </si>
  <si>
    <t>Spring Salad</t>
  </si>
  <si>
    <t>Fresh Carrots</t>
  </si>
  <si>
    <t>Refried Beans</t>
  </si>
  <si>
    <t>Curly Fries</t>
  </si>
  <si>
    <t>Oven Browned Sweet Potatoes</t>
  </si>
  <si>
    <t>Lettuce and Tomato</t>
  </si>
  <si>
    <t>Parsley Potatoes</t>
  </si>
  <si>
    <t>Cheese Pizza Sticks</t>
  </si>
  <si>
    <t>with Dipping Sauce</t>
  </si>
  <si>
    <t>Chicken Nuggets</t>
  </si>
  <si>
    <t>with a Roll</t>
  </si>
  <si>
    <t>Beef Soft Taco</t>
  </si>
  <si>
    <t>Corn Dog</t>
  </si>
  <si>
    <t>Pizza</t>
  </si>
  <si>
    <t xml:space="preserve">Chicken Tenders </t>
  </si>
  <si>
    <t>Walking Taco with Pretzel</t>
  </si>
  <si>
    <t>Tuesday</t>
  </si>
  <si>
    <t>Friday</t>
  </si>
  <si>
    <t>Steamed Peas</t>
  </si>
  <si>
    <t>Celery Sticks</t>
  </si>
  <si>
    <t>General Tso Chicken</t>
  </si>
  <si>
    <t>Steamed Rice</t>
  </si>
  <si>
    <t>Cole Slaw</t>
  </si>
  <si>
    <t>Steamed Carrots</t>
  </si>
  <si>
    <t>1st Day of Summer Vacationi</t>
  </si>
  <si>
    <t xml:space="preserve">No Lunch </t>
  </si>
  <si>
    <t>Last Day of School!</t>
  </si>
  <si>
    <t>No School</t>
  </si>
  <si>
    <t>Memorial Day</t>
  </si>
  <si>
    <t>Soup and Sandwich</t>
  </si>
  <si>
    <t>Chiciken Patty on a Roll</t>
  </si>
  <si>
    <t>Steamed Green Beans</t>
  </si>
  <si>
    <t>Fresh Salad</t>
  </si>
  <si>
    <t>Cheeseburger</t>
  </si>
  <si>
    <t>Fresh Cucumbers</t>
  </si>
  <si>
    <t>Fish Sticks</t>
  </si>
  <si>
    <t>Tator Tots</t>
  </si>
  <si>
    <t>Chefs Choice</t>
  </si>
  <si>
    <t xml:space="preserve">Chefs Choice </t>
  </si>
  <si>
    <t>1/2 Day of School</t>
  </si>
  <si>
    <t>Cheeseburger on a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</si>
</sst>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;@"/>
    <numFmt numFmtId="165" formatCode="m/d/yy;@"/>
  </numFmts>
  <fonts count="33">
    <font>
      <sz val="10"/>
      <name val="Arial"/>
    </font>
    <font>
      <b/>
      <sz val="10"/>
      <name val="Arial"/>
      <family val="2"/>
    </font>
    <font>
      <sz val="32"/>
      <name val="Arial"/>
      <family val="2"/>
    </font>
    <font>
      <b/>
      <sz val="36"/>
      <name val="Arial Rounded MT Bold"/>
      <family val="2"/>
    </font>
    <font>
      <sz val="36"/>
      <name val="Arial"/>
      <family val="2"/>
    </font>
    <font>
      <sz val="36"/>
      <name val="Arial"/>
      <family val="2"/>
    </font>
    <font>
      <sz val="32"/>
      <color indexed="1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0"/>
      <name val="Century Gothic"/>
      <family val="2"/>
    </font>
    <font>
      <b/>
      <sz val="14"/>
      <name val="Century Gothic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24"/>
      <color theme="1"/>
      <name val="Century Gothic"/>
      <family val="2"/>
    </font>
    <font>
      <b/>
      <sz val="16"/>
      <name val="Century Gothic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4"/>
      <color theme="1"/>
      <name val="Century Gothic"/>
      <family val="2"/>
    </font>
    <font>
      <sz val="14"/>
      <color theme="1"/>
      <name val="Arial"/>
      <family val="2"/>
    </font>
    <font>
      <b/>
      <sz val="24"/>
      <color rgb="FFFF0000"/>
      <name val="CatholicSchoolGirls Intl BB"/>
    </font>
    <font>
      <b/>
      <sz val="24"/>
      <color theme="1"/>
      <name val="CatholicSchoolGirls Intl BB"/>
    </font>
    <font>
      <b/>
      <sz val="24"/>
      <color rgb="FF0070C0"/>
      <name val="CatholicSchoolGirls Intl BB"/>
    </font>
    <font>
      <b/>
      <sz val="24"/>
      <color rgb="FF00B050"/>
      <name val="CatholicSchoolGirls Intl BB"/>
    </font>
    <font>
      <b/>
      <sz val="24"/>
      <color rgb="FF002060"/>
      <name val="CatholicSchoolGirls Intl BB"/>
    </font>
    <font>
      <b/>
      <sz val="24"/>
      <color rgb="FFFF6600"/>
      <name val="CatholicSchoolGirls Intl BB"/>
    </font>
    <font>
      <b/>
      <sz val="14"/>
      <color rgb="FF00B050"/>
      <name val="Century Gothic"/>
      <family val="2"/>
    </font>
    <font>
      <sz val="18"/>
      <name val="Arial"/>
      <family val="2"/>
    </font>
    <font>
      <b/>
      <sz val="10"/>
      <name val="Century Gothic"/>
      <family val="2"/>
    </font>
    <font>
      <sz val="14"/>
      <name val="Arial"/>
      <family val="2"/>
    </font>
    <font>
      <sz val="14"/>
      <color theme="1"/>
      <name val="Arial Narrow"/>
      <family val="2"/>
    </font>
    <font>
      <b/>
      <sz val="18"/>
      <name val="Century Gothic"/>
      <family val="2"/>
    </font>
    <font>
      <sz val="16"/>
      <name val="Century Gothic"/>
      <family val="2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7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3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65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 vertical="center" readingOrder="1"/>
    </xf>
    <xf numFmtId="165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1" fontId="19" fillId="2" borderId="0" xfId="0" applyNumberFormat="1" applyFont="1" applyFill="1" applyBorder="1" applyAlignment="1" applyProtection="1">
      <alignment horizontal="center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1" fontId="21" fillId="2" borderId="0" xfId="0" applyNumberFormat="1" applyFont="1" applyFill="1" applyBorder="1" applyAlignment="1" applyProtection="1">
      <alignment horizontal="center" vertical="center"/>
      <protection locked="0"/>
    </xf>
    <xf numFmtId="165" fontId="20" fillId="2" borderId="0" xfId="0" applyNumberFormat="1" applyFont="1" applyFill="1" applyBorder="1" applyAlignment="1" applyProtection="1">
      <alignment horizontal="center" vertical="center"/>
      <protection locked="0"/>
    </xf>
    <xf numFmtId="1" fontId="22" fillId="2" borderId="0" xfId="0" applyNumberFormat="1" applyFont="1" applyFill="1" applyBorder="1" applyAlignment="1" applyProtection="1">
      <alignment horizontal="center" vertical="center"/>
      <protection locked="0"/>
    </xf>
    <xf numFmtId="1" fontId="23" fillId="2" borderId="0" xfId="0" applyNumberFormat="1" applyFont="1" applyFill="1" applyBorder="1" applyAlignment="1" applyProtection="1">
      <alignment horizontal="center" vertical="center"/>
      <protection locked="0"/>
    </xf>
    <xf numFmtId="1" fontId="24" fillId="0" borderId="0" xfId="0" applyNumberFormat="1" applyFont="1" applyFill="1" applyBorder="1" applyAlignment="1" applyProtection="1">
      <alignment horizontal="center" vertical="center"/>
      <protection locked="0"/>
    </xf>
    <xf numFmtId="165" fontId="20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 applyProtection="1">
      <alignment horizontal="center"/>
      <protection locked="0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4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</cellXfs>
  <cellStyles count="5">
    <cellStyle name="Followed Hyperlink" xfId="3" builtinId="9" hidden="1"/>
    <cellStyle name="Hyperlink" xfId="2" builtinId="8" hidden="1"/>
    <cellStyle name="Hyperlink" xfId="4" builtinId="8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FF0000"/>
      <color rgb="FFFF6600"/>
      <color rgb="FFCC2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1638300</xdr:colOff>
      <xdr:row>0</xdr:row>
      <xdr:rowOff>95250</xdr:rowOff>
    </xdr:from>
    <xdr:ext cx="8705850" cy="1402265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24650" y="95250"/>
          <a:ext cx="8705850" cy="1402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r>
            <a:rPr lang="en-US" sz="4400" b="1" i="0" u="none" strike="noStrike" baseline="0">
              <a:solidFill>
                <a:sysClr val="windowText" lastClr="000000"/>
              </a:solidFill>
              <a:latin typeface="CatholicSchoolGirls Intl BB" panose="02000506000000020003" pitchFamily="2" charset="0"/>
              <a:ea typeface="CatholicSchoolGirls Intl BB" panose="02000506000000020003" pitchFamily="2" charset="0"/>
            </a:rPr>
            <a:t>Pine Grove Area School District Elementary Lunch Menu</a:t>
          </a:r>
        </a:p>
      </xdr:txBody>
    </xdr:sp>
    <xdr:clientData/>
  </xdr:oneCellAnchor>
  <xdr:twoCellAnchor>
    <xdr:from>
      <xdr:col>0</xdr:col>
      <xdr:colOff>266700</xdr:colOff>
      <xdr:row>1</xdr:row>
      <xdr:rowOff>69851</xdr:rowOff>
    </xdr:from>
    <xdr:to>
      <xdr:col>0</xdr:col>
      <xdr:colOff>4978399</xdr:colOff>
      <xdr:row>36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6700" y="1708151"/>
          <a:ext cx="4711699" cy="8674099"/>
        </a:xfrm>
        <a:prstGeom prst="rect">
          <a:avLst/>
        </a:prstGeom>
        <a:gradFill>
          <a:gsLst>
            <a:gs pos="53000">
              <a:srgbClr val="FFFF00"/>
            </a:gs>
            <a:gs pos="26000">
              <a:srgbClr val="A6E03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431800</xdr:colOff>
      <xdr:row>1</xdr:row>
      <xdr:rowOff>139701</xdr:rowOff>
    </xdr:from>
    <xdr:to>
      <xdr:col>0</xdr:col>
      <xdr:colOff>4838699</xdr:colOff>
      <xdr:row>11</xdr:row>
      <xdr:rowOff>139700</xdr:rowOff>
    </xdr:to>
    <xdr:sp macro="" textlink="">
      <xdr:nvSpPr>
        <xdr:cNvPr id="17" name="Text Box 5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31800" y="1778001"/>
          <a:ext cx="4406899" cy="2628899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What is a Meal?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You must choose at least 3 of the 5 components available for the school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lunch price. </a:t>
          </a:r>
          <a:b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</a:b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Minimum of 1/2 cup serving of fruit or a minimum of a 1/2 cup of vegetable must accompany a reimbursable lunch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Meat or meat alternate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Vegetable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Fruit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Grain/Bread</a:t>
          </a:r>
        </a:p>
        <a:p>
          <a:pPr algn="ctr" rtl="0">
            <a:lnSpc>
              <a:spcPts val="16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Milk - 1% white,and fat-free chocolate</a:t>
          </a:r>
        </a:p>
      </xdr:txBody>
    </xdr:sp>
    <xdr:clientData/>
  </xdr:twoCellAnchor>
  <xdr:twoCellAnchor>
    <xdr:from>
      <xdr:col>0</xdr:col>
      <xdr:colOff>387348</xdr:colOff>
      <xdr:row>11</xdr:row>
      <xdr:rowOff>6349</xdr:rowOff>
    </xdr:from>
    <xdr:to>
      <xdr:col>0</xdr:col>
      <xdr:colOff>4775200</xdr:colOff>
      <xdr:row>24</xdr:row>
      <xdr:rowOff>165100</xdr:rowOff>
    </xdr:to>
    <xdr:sp macro="" textlink="">
      <xdr:nvSpPr>
        <xdr:cNvPr id="18" name="Text Box 5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87348" y="4273549"/>
          <a:ext cx="4387852" cy="3371851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18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Weekly Vegetable Subgroups May Include: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Dark green 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- spinach, broccoli, romaine   and spring salad</a:t>
          </a:r>
          <a:b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</a:b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Red/Orange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- carrots, sweet potatoes, tomatoes,  red peppers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Beans/Peas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Starchy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- white potatoes, corn, 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and lima beans</a:t>
          </a:r>
        </a:p>
        <a:p>
          <a:pPr algn="ctr" rtl="0">
            <a:lnSpc>
              <a:spcPts val="15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Other Vegetables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: celery sticks, cucumbers, cauliflower, green peppers, </a:t>
          </a:r>
        </a:p>
        <a:p>
          <a:pPr algn="ctr" rtl="0">
            <a:lnSpc>
              <a:spcPts val="15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green beans and cabbage</a:t>
          </a:r>
        </a:p>
        <a:p>
          <a:pPr algn="ctr" rtl="0">
            <a:lnSpc>
              <a:spcPts val="17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Featured Fruit May Include: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oranges, apples, bananas, grapes, pears, peaches, cantaloupe, melon, strawberries, applesauce, pineapple, 100% fruit juices  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and mandarin oranges</a:t>
          </a:r>
        </a:p>
      </xdr:txBody>
    </xdr:sp>
    <xdr:clientData/>
  </xdr:twoCellAnchor>
  <xdr:twoCellAnchor>
    <xdr:from>
      <xdr:col>0</xdr:col>
      <xdr:colOff>390525</xdr:colOff>
      <xdr:row>25</xdr:row>
      <xdr:rowOff>241300</xdr:rowOff>
    </xdr:from>
    <xdr:to>
      <xdr:col>0</xdr:col>
      <xdr:colOff>4699000</xdr:colOff>
      <xdr:row>36</xdr:row>
      <xdr:rowOff>114300</xdr:rowOff>
    </xdr:to>
    <xdr:sp macro="" textlink="">
      <xdr:nvSpPr>
        <xdr:cNvPr id="19" name="Text Box 5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90525" y="7861300"/>
          <a:ext cx="4308475" cy="2520950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2300"/>
            </a:lnSpc>
            <a:defRPr sz="1000"/>
          </a:pPr>
          <a:r>
            <a:rPr lang="en-US" sz="18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LEAVE YOUR LUNCHBOX AT HOME!</a:t>
          </a:r>
        </a:p>
        <a:p>
          <a:pPr algn="ctr" rtl="0">
            <a:lnSpc>
              <a:spcPts val="2300"/>
            </a:lnSpc>
            <a:defRPr sz="1000"/>
          </a:pPr>
          <a:r>
            <a:rPr lang="en-US" sz="18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DAILY ALTERNATES.</a:t>
          </a:r>
        </a:p>
        <a:p>
          <a:pPr algn="ctr" rtl="0"/>
          <a:endParaRPr lang="en-US" sz="1800" b="1" i="0" baseline="0">
            <a:effectLst/>
            <a:latin typeface="+mn-lt"/>
            <a:ea typeface="+mn-ea"/>
            <a:cs typeface="+mn-cs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Always available: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Peanut Butter &amp; Jelly Sandwich</a:t>
          </a: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sng" strike="noStrike" baseline="0">
            <a:solidFill>
              <a:schemeClr val="tx1"/>
            </a:solidFill>
            <a:latin typeface="Century Gothic"/>
            <a:cs typeface="Century Gothic"/>
          </a:endParaRPr>
        </a:p>
      </xdr:txBody>
    </xdr:sp>
    <xdr:clientData/>
  </xdr:twoCellAnchor>
  <xdr:twoCellAnchor>
    <xdr:from>
      <xdr:col>1</xdr:col>
      <xdr:colOff>12700</xdr:colOff>
      <xdr:row>1</xdr:row>
      <xdr:rowOff>419100</xdr:rowOff>
    </xdr:from>
    <xdr:to>
      <xdr:col>1</xdr:col>
      <xdr:colOff>2489200</xdr:colOff>
      <xdr:row>12</xdr:row>
      <xdr:rowOff>241300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837767" y="2061633"/>
          <a:ext cx="2476500" cy="2700867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25400</xdr:colOff>
      <xdr:row>1</xdr:row>
      <xdr:rowOff>419100</xdr:rowOff>
    </xdr:from>
    <xdr:to>
      <xdr:col>3</xdr:col>
      <xdr:colOff>2489200</xdr:colOff>
      <xdr:row>12</xdr:row>
      <xdr:rowOff>241300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695267" y="2061633"/>
          <a:ext cx="2463800" cy="2700867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50800</xdr:colOff>
      <xdr:row>1</xdr:row>
      <xdr:rowOff>419100</xdr:rowOff>
    </xdr:from>
    <xdr:to>
      <xdr:col>5</xdr:col>
      <xdr:colOff>2523066</xdr:colOff>
      <xdr:row>12</xdr:row>
      <xdr:rowOff>241300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1565467" y="2061633"/>
          <a:ext cx="2472266" cy="2700867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50800</xdr:colOff>
      <xdr:row>2</xdr:row>
      <xdr:rowOff>12700</xdr:rowOff>
    </xdr:from>
    <xdr:to>
      <xdr:col>7</xdr:col>
      <xdr:colOff>2523066</xdr:colOff>
      <xdr:row>13</xdr:row>
      <xdr:rowOff>12700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4410267" y="2078567"/>
          <a:ext cx="2472266" cy="2709333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</xdr:row>
      <xdr:rowOff>25400</xdr:rowOff>
    </xdr:from>
    <xdr:to>
      <xdr:col>9</xdr:col>
      <xdr:colOff>2540000</xdr:colOff>
      <xdr:row>13</xdr:row>
      <xdr:rowOff>25400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7280467" y="2091267"/>
          <a:ext cx="2463800" cy="2709333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2472266</xdr:colOff>
      <xdr:row>25</xdr:row>
      <xdr:rowOff>3175</xdr:rowOff>
    </xdr:to>
    <xdr:sp macro="" textlink="">
      <xdr:nvSpPr>
        <xdr:cNvPr id="63" name="Rounded Rect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825067" y="5029200"/>
          <a:ext cx="2472266" cy="2712508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12700</xdr:colOff>
      <xdr:row>14</xdr:row>
      <xdr:rowOff>0</xdr:rowOff>
    </xdr:from>
    <xdr:to>
      <xdr:col>3</xdr:col>
      <xdr:colOff>2489200</xdr:colOff>
      <xdr:row>25</xdr:row>
      <xdr:rowOff>3175</xdr:rowOff>
    </xdr:to>
    <xdr:sp macro="" textlink="">
      <xdr:nvSpPr>
        <xdr:cNvPr id="64" name="Rounded 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8682567" y="5029200"/>
          <a:ext cx="2476500" cy="2712508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38099</xdr:colOff>
      <xdr:row>14</xdr:row>
      <xdr:rowOff>0</xdr:rowOff>
    </xdr:from>
    <xdr:to>
      <xdr:col>5</xdr:col>
      <xdr:colOff>2506132</xdr:colOff>
      <xdr:row>25</xdr:row>
      <xdr:rowOff>3175</xdr:rowOff>
    </xdr:to>
    <xdr:sp macro="" textlink="">
      <xdr:nvSpPr>
        <xdr:cNvPr id="65" name="Rounded Rectangl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1552766" y="5029200"/>
          <a:ext cx="2468033" cy="2712508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38099</xdr:colOff>
      <xdr:row>14</xdr:row>
      <xdr:rowOff>22225</xdr:rowOff>
    </xdr:from>
    <xdr:to>
      <xdr:col>7</xdr:col>
      <xdr:colOff>2506132</xdr:colOff>
      <xdr:row>25</xdr:row>
      <xdr:rowOff>22225</xdr:rowOff>
    </xdr:to>
    <xdr:sp macro="" textlink="">
      <xdr:nvSpPr>
        <xdr:cNvPr id="66" name="Rounded 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4397566" y="5051425"/>
          <a:ext cx="2468033" cy="2709333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63500</xdr:colOff>
      <xdr:row>14</xdr:row>
      <xdr:rowOff>34925</xdr:rowOff>
    </xdr:from>
    <xdr:to>
      <xdr:col>9</xdr:col>
      <xdr:colOff>2540000</xdr:colOff>
      <xdr:row>25</xdr:row>
      <xdr:rowOff>34925</xdr:rowOff>
    </xdr:to>
    <xdr:sp macro="" textlink="">
      <xdr:nvSpPr>
        <xdr:cNvPr id="67" name="Rounded 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7267767" y="5064125"/>
          <a:ext cx="2476500" cy="2709333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2472266</xdr:colOff>
      <xdr:row>37</xdr:row>
      <xdr:rowOff>3175</xdr:rowOff>
    </xdr:to>
    <xdr:sp macro="" textlink="">
      <xdr:nvSpPr>
        <xdr:cNvPr id="68" name="Rounded 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5825067" y="7992533"/>
          <a:ext cx="2472266" cy="2712509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12700</xdr:colOff>
      <xdr:row>26</xdr:row>
      <xdr:rowOff>0</xdr:rowOff>
    </xdr:from>
    <xdr:to>
      <xdr:col>3</xdr:col>
      <xdr:colOff>2489200</xdr:colOff>
      <xdr:row>37</xdr:row>
      <xdr:rowOff>3175</xdr:rowOff>
    </xdr:to>
    <xdr:sp macro="" textlink="">
      <xdr:nvSpPr>
        <xdr:cNvPr id="69" name="Rounded 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8682567" y="7992533"/>
          <a:ext cx="2476500" cy="2712509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38099</xdr:colOff>
      <xdr:row>26</xdr:row>
      <xdr:rowOff>0</xdr:rowOff>
    </xdr:from>
    <xdr:to>
      <xdr:col>5</xdr:col>
      <xdr:colOff>2506132</xdr:colOff>
      <xdr:row>37</xdr:row>
      <xdr:rowOff>3175</xdr:rowOff>
    </xdr:to>
    <xdr:sp macro="" textlink="">
      <xdr:nvSpPr>
        <xdr:cNvPr id="70" name="Rounded 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1552766" y="7992533"/>
          <a:ext cx="2468033" cy="2712509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38099</xdr:colOff>
      <xdr:row>26</xdr:row>
      <xdr:rowOff>22225</xdr:rowOff>
    </xdr:from>
    <xdr:to>
      <xdr:col>7</xdr:col>
      <xdr:colOff>2506132</xdr:colOff>
      <xdr:row>37</xdr:row>
      <xdr:rowOff>22225</xdr:rowOff>
    </xdr:to>
    <xdr:sp macro="" textlink="">
      <xdr:nvSpPr>
        <xdr:cNvPr id="71" name="Rounded 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4397566" y="8014758"/>
          <a:ext cx="2468033" cy="2709334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63500</xdr:colOff>
      <xdr:row>26</xdr:row>
      <xdr:rowOff>34925</xdr:rowOff>
    </xdr:from>
    <xdr:to>
      <xdr:col>9</xdr:col>
      <xdr:colOff>2540000</xdr:colOff>
      <xdr:row>37</xdr:row>
      <xdr:rowOff>34925</xdr:rowOff>
    </xdr:to>
    <xdr:sp macro="" textlink="">
      <xdr:nvSpPr>
        <xdr:cNvPr id="72" name="Rounded 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7267767" y="8027458"/>
          <a:ext cx="2476500" cy="2709334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38</xdr:row>
      <xdr:rowOff>9525</xdr:rowOff>
    </xdr:from>
    <xdr:to>
      <xdr:col>1</xdr:col>
      <xdr:colOff>2472266</xdr:colOff>
      <xdr:row>49</xdr:row>
      <xdr:rowOff>12700</xdr:rowOff>
    </xdr:to>
    <xdr:sp macro="" textlink="">
      <xdr:nvSpPr>
        <xdr:cNvPr id="73" name="Rounded 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825067" y="10965392"/>
          <a:ext cx="2472266" cy="26955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12700</xdr:colOff>
      <xdr:row>38</xdr:row>
      <xdr:rowOff>0</xdr:rowOff>
    </xdr:from>
    <xdr:to>
      <xdr:col>3</xdr:col>
      <xdr:colOff>2489200</xdr:colOff>
      <xdr:row>49</xdr:row>
      <xdr:rowOff>3175</xdr:rowOff>
    </xdr:to>
    <xdr:sp macro="" textlink="">
      <xdr:nvSpPr>
        <xdr:cNvPr id="74" name="Rounded 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8682567" y="10955867"/>
          <a:ext cx="2476500" cy="26955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38099</xdr:colOff>
      <xdr:row>38</xdr:row>
      <xdr:rowOff>0</xdr:rowOff>
    </xdr:from>
    <xdr:to>
      <xdr:col>5</xdr:col>
      <xdr:colOff>2506132</xdr:colOff>
      <xdr:row>49</xdr:row>
      <xdr:rowOff>3175</xdr:rowOff>
    </xdr:to>
    <xdr:sp macro="" textlink="">
      <xdr:nvSpPr>
        <xdr:cNvPr id="75" name="Rounded 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1552766" y="10955867"/>
          <a:ext cx="2468033" cy="26955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38099</xdr:colOff>
      <xdr:row>38</xdr:row>
      <xdr:rowOff>22225</xdr:rowOff>
    </xdr:from>
    <xdr:to>
      <xdr:col>7</xdr:col>
      <xdr:colOff>2506132</xdr:colOff>
      <xdr:row>49</xdr:row>
      <xdr:rowOff>22225</xdr:rowOff>
    </xdr:to>
    <xdr:sp macro="" textlink="">
      <xdr:nvSpPr>
        <xdr:cNvPr id="76" name="Rounded 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4397566" y="10978092"/>
          <a:ext cx="2468033" cy="26924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63500</xdr:colOff>
      <xdr:row>38</xdr:row>
      <xdr:rowOff>34925</xdr:rowOff>
    </xdr:from>
    <xdr:to>
      <xdr:col>9</xdr:col>
      <xdr:colOff>2540000</xdr:colOff>
      <xdr:row>49</xdr:row>
      <xdr:rowOff>34925</xdr:rowOff>
    </xdr:to>
    <xdr:sp macro="" textlink="">
      <xdr:nvSpPr>
        <xdr:cNvPr id="77" name="Rounded 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7267767" y="10990792"/>
          <a:ext cx="2476500" cy="26924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19050</xdr:colOff>
      <xdr:row>49</xdr:row>
      <xdr:rowOff>209550</xdr:rowOff>
    </xdr:from>
    <xdr:to>
      <xdr:col>2</xdr:col>
      <xdr:colOff>6350</xdr:colOff>
      <xdr:row>61</xdr:row>
      <xdr:rowOff>85874</xdr:rowOff>
    </xdr:to>
    <xdr:sp macro="" textlink="">
      <xdr:nvSpPr>
        <xdr:cNvPr id="78" name="Rounded Rect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11750" y="13862050"/>
          <a:ext cx="2298700" cy="2835424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31749</xdr:colOff>
      <xdr:row>49</xdr:row>
      <xdr:rowOff>209550</xdr:rowOff>
    </xdr:from>
    <xdr:to>
      <xdr:col>4</xdr:col>
      <xdr:colOff>4232</xdr:colOff>
      <xdr:row>61</xdr:row>
      <xdr:rowOff>85874</xdr:rowOff>
    </xdr:to>
    <xdr:sp macro="" textlink="">
      <xdr:nvSpPr>
        <xdr:cNvPr id="79" name="Rounded 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7613649" y="13862050"/>
          <a:ext cx="2283883" cy="2835424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57150</xdr:colOff>
      <xdr:row>49</xdr:row>
      <xdr:rowOff>209550</xdr:rowOff>
    </xdr:from>
    <xdr:to>
      <xdr:col>6</xdr:col>
      <xdr:colOff>0</xdr:colOff>
      <xdr:row>61</xdr:row>
      <xdr:rowOff>85874</xdr:rowOff>
    </xdr:to>
    <xdr:sp macro="" textlink="">
      <xdr:nvSpPr>
        <xdr:cNvPr id="80" name="Rounded Rectangl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0128250" y="13862050"/>
          <a:ext cx="2254250" cy="2835424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47624</xdr:colOff>
      <xdr:row>49</xdr:row>
      <xdr:rowOff>203200</xdr:rowOff>
    </xdr:from>
    <xdr:to>
      <xdr:col>8</xdr:col>
      <xdr:colOff>2115</xdr:colOff>
      <xdr:row>61</xdr:row>
      <xdr:rowOff>76200</xdr:rowOff>
    </xdr:to>
    <xdr:sp macro="" textlink="">
      <xdr:nvSpPr>
        <xdr:cNvPr id="81" name="Rounded 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2607924" y="13855700"/>
          <a:ext cx="2265891" cy="28321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63500</xdr:colOff>
      <xdr:row>49</xdr:row>
      <xdr:rowOff>206375</xdr:rowOff>
    </xdr:from>
    <xdr:to>
      <xdr:col>10</xdr:col>
      <xdr:colOff>0</xdr:colOff>
      <xdr:row>61</xdr:row>
      <xdr:rowOff>79375</xdr:rowOff>
    </xdr:to>
    <xdr:sp macro="" textlink="">
      <xdr:nvSpPr>
        <xdr:cNvPr id="82" name="Rounded 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5113000" y="13858875"/>
          <a:ext cx="2247900" cy="28321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0</xdr:col>
      <xdr:colOff>152400</xdr:colOff>
      <xdr:row>0</xdr:row>
      <xdr:rowOff>135466</xdr:rowOff>
    </xdr:from>
    <xdr:ext cx="5638800" cy="1466850"/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52400" y="135466"/>
          <a:ext cx="5638800" cy="1466850"/>
        </a:xfrm>
        <a:prstGeom prst="rect">
          <a:avLst/>
        </a:prstGeom>
        <a:noFill/>
        <a:ln w="15875" cap="rnd">
          <a:noFill/>
        </a:ln>
      </xdr:spPr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r>
            <a:rPr lang="en-US" sz="4000" b="1" i="0" u="none" strike="noStrike" baseline="0">
              <a:solidFill>
                <a:sysClr val="windowText" lastClr="000000"/>
              </a:solidFill>
              <a:latin typeface="Calibri"/>
            </a:rPr>
            <a:t>May 2025</a:t>
          </a:r>
        </a:p>
      </xdr:txBody>
    </xdr:sp>
    <xdr:clientData/>
  </xdr:oneCellAnchor>
  <xdr:twoCellAnchor editAs="oneCell">
    <xdr:from>
      <xdr:col>0</xdr:col>
      <xdr:colOff>192617</xdr:colOff>
      <xdr:row>0</xdr:row>
      <xdr:rowOff>1064683</xdr:rowOff>
    </xdr:from>
    <xdr:to>
      <xdr:col>0</xdr:col>
      <xdr:colOff>1760376</xdr:colOff>
      <xdr:row>0</xdr:row>
      <xdr:rowOff>1574800</xdr:rowOff>
    </xdr:to>
    <xdr:pic>
      <xdr:nvPicPr>
        <xdr:cNvPr id="41" name="Picture 11" descr="MCM_logo_RGB_red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17" y="1064683"/>
          <a:ext cx="1567759" cy="51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kelly@pgas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zoomScale="50" zoomScaleNormal="50" zoomScaleSheetLayoutView="75" zoomScalePageLayoutView="75" workbookViewId="0">
      <selection activeCell="H8" sqref="H8"/>
    </sheetView>
  </sheetViews>
  <sheetFormatPr defaultColWidth="8.77734375" defaultRowHeight="20.100000000000001" customHeight="1"/>
  <cols>
    <col min="1" max="1" width="76.21875" style="22" customWidth="1"/>
    <col min="2" max="2" width="34.77734375" style="20" customWidth="1"/>
    <col min="3" max="3" width="2.77734375" style="22" customWidth="1"/>
    <col min="4" max="4" width="34.77734375" style="20" customWidth="1"/>
    <col min="5" max="5" width="2.77734375" style="22" customWidth="1"/>
    <col min="6" max="6" width="34.77734375" style="20" customWidth="1"/>
    <col min="7" max="7" width="2.77734375" style="22" customWidth="1"/>
    <col min="8" max="8" width="39.77734375" style="20" bestFit="1" customWidth="1"/>
    <col min="9" max="9" width="2.77734375" style="22" customWidth="1"/>
    <col min="10" max="10" width="37.5546875" style="20" bestFit="1" customWidth="1"/>
    <col min="11" max="11" width="5" style="20" customWidth="1"/>
    <col min="12" max="16384" width="8.77734375" style="20"/>
  </cols>
  <sheetData>
    <row r="1" spans="2:20" ht="129" customHeight="1">
      <c r="B1" s="51"/>
      <c r="C1" s="51"/>
      <c r="D1" s="51"/>
      <c r="E1" s="51"/>
      <c r="F1" s="51"/>
      <c r="G1" s="51"/>
      <c r="H1" s="51"/>
      <c r="I1" s="51"/>
      <c r="J1" s="51"/>
      <c r="K1" s="23"/>
    </row>
    <row r="2" spans="2:20" s="2" customFormat="1" ht="33.75" customHeight="1">
      <c r="B2" s="24" t="s">
        <v>0</v>
      </c>
      <c r="C2" s="24"/>
      <c r="D2" s="17" t="s">
        <v>42</v>
      </c>
      <c r="E2" s="24"/>
      <c r="F2" s="24" t="s">
        <v>4</v>
      </c>
      <c r="G2" s="24"/>
      <c r="H2" s="24" t="s">
        <v>1</v>
      </c>
      <c r="I2" s="24"/>
      <c r="J2" s="17" t="s">
        <v>43</v>
      </c>
      <c r="K2" s="17"/>
      <c r="T2" s="9"/>
    </row>
    <row r="3" spans="2:20" s="2" customFormat="1" ht="20.100000000000001" customHeight="1">
      <c r="B3" s="26"/>
      <c r="C3" s="27"/>
      <c r="D3" s="28"/>
      <c r="E3" s="29"/>
      <c r="F3" s="30"/>
      <c r="G3" s="29"/>
      <c r="H3" s="31">
        <f>F3+1</f>
        <v>1</v>
      </c>
      <c r="I3" s="29"/>
      <c r="J3" s="32">
        <f>H3+1</f>
        <v>2</v>
      </c>
      <c r="K3" s="16"/>
      <c r="T3" s="9"/>
    </row>
    <row r="4" spans="2:20" s="3" customFormat="1" ht="20.100000000000001" customHeight="1">
      <c r="B4" s="49"/>
      <c r="C4" s="39"/>
      <c r="D4" s="49"/>
      <c r="E4" s="39"/>
      <c r="F4" s="50"/>
      <c r="G4" s="39"/>
      <c r="H4" s="49" t="s">
        <v>66</v>
      </c>
      <c r="I4" s="39"/>
      <c r="J4" s="49" t="s">
        <v>33</v>
      </c>
      <c r="K4" s="13"/>
      <c r="T4" s="9"/>
    </row>
    <row r="5" spans="2:20" s="3" customFormat="1" ht="20.100000000000001" customHeight="1">
      <c r="B5" s="49"/>
      <c r="C5" s="39"/>
      <c r="D5" s="49"/>
      <c r="E5" s="39"/>
      <c r="F5" s="49"/>
      <c r="G5" s="39"/>
      <c r="H5" s="49"/>
      <c r="I5" s="39"/>
      <c r="J5" s="49" t="s">
        <v>34</v>
      </c>
      <c r="K5" s="13"/>
      <c r="T5" s="9"/>
    </row>
    <row r="6" spans="2:20" s="3" customFormat="1" ht="13.05" customHeight="1">
      <c r="B6" s="49"/>
      <c r="C6" s="40"/>
      <c r="D6" s="25"/>
      <c r="E6" s="40"/>
      <c r="F6" s="25"/>
      <c r="G6" s="40"/>
      <c r="H6" s="25" t="s">
        <v>5</v>
      </c>
      <c r="I6" s="40"/>
      <c r="J6" s="25" t="s">
        <v>5</v>
      </c>
      <c r="K6" s="13"/>
      <c r="T6" s="9"/>
    </row>
    <row r="7" spans="2:20" s="3" customFormat="1" ht="20.100000000000001" customHeight="1">
      <c r="B7" s="25"/>
      <c r="C7" s="39"/>
      <c r="D7" s="49"/>
      <c r="E7" s="39"/>
      <c r="F7" s="49"/>
      <c r="G7" s="39"/>
      <c r="H7" s="49" t="s">
        <v>20</v>
      </c>
      <c r="I7" s="39"/>
      <c r="J7" s="49" t="s">
        <v>20</v>
      </c>
      <c r="K7" s="13"/>
      <c r="T7" s="9"/>
    </row>
    <row r="8" spans="2:20" s="3" customFormat="1" ht="20.100000000000001" customHeight="1">
      <c r="B8" s="38"/>
      <c r="C8" s="39"/>
      <c r="D8" s="38"/>
      <c r="E8" s="39"/>
      <c r="F8" s="38"/>
      <c r="G8" s="39"/>
      <c r="H8" s="38"/>
      <c r="I8" s="39"/>
      <c r="J8" s="38"/>
      <c r="K8" s="13"/>
      <c r="T8" s="9"/>
    </row>
    <row r="9" spans="2:20" s="4" customFormat="1" ht="20.100000000000001" customHeight="1">
      <c r="B9" s="34"/>
      <c r="C9" s="34"/>
      <c r="D9" s="34"/>
      <c r="E9" s="34"/>
      <c r="F9" s="34"/>
      <c r="G9" s="34"/>
      <c r="H9" s="34" t="s">
        <v>3</v>
      </c>
      <c r="I9" s="34"/>
      <c r="J9" s="34" t="s">
        <v>3</v>
      </c>
      <c r="K9" s="14"/>
      <c r="T9" s="9"/>
    </row>
    <row r="10" spans="2:20" s="4" customFormat="1" ht="20.100000000000001" customHeight="1">
      <c r="B10" s="49"/>
      <c r="C10" s="41"/>
      <c r="D10" s="49"/>
      <c r="E10" s="41"/>
      <c r="F10" s="49"/>
      <c r="G10" s="41"/>
      <c r="H10" s="49" t="s">
        <v>24</v>
      </c>
      <c r="I10" s="41"/>
      <c r="J10" s="49" t="s">
        <v>44</v>
      </c>
      <c r="K10" s="15"/>
      <c r="T10" s="9"/>
    </row>
    <row r="11" spans="2:20" s="3" customFormat="1" ht="20.100000000000001" customHeight="1">
      <c r="B11" s="49"/>
      <c r="C11" s="41"/>
      <c r="D11" s="49"/>
      <c r="E11" s="41"/>
      <c r="F11" s="49"/>
      <c r="G11" s="41"/>
      <c r="H11" s="49" t="s">
        <v>26</v>
      </c>
      <c r="I11" s="41"/>
      <c r="J11" s="49" t="s">
        <v>27</v>
      </c>
      <c r="K11" s="15"/>
      <c r="T11" s="10"/>
    </row>
    <row r="12" spans="2:20" s="3" customFormat="1" ht="20.100000000000001" customHeight="1">
      <c r="B12" s="25"/>
      <c r="C12" s="25"/>
      <c r="D12" s="25"/>
      <c r="E12" s="25"/>
      <c r="F12" s="25"/>
      <c r="G12" s="25"/>
      <c r="H12" s="25" t="s">
        <v>11</v>
      </c>
      <c r="I12" s="25"/>
      <c r="J12" s="25" t="s">
        <v>11</v>
      </c>
      <c r="K12" s="11"/>
    </row>
    <row r="13" spans="2:20" s="3" customFormat="1" ht="20.100000000000001" customHeight="1">
      <c r="B13" s="25"/>
      <c r="C13" s="25"/>
      <c r="D13" s="25"/>
      <c r="E13" s="25"/>
      <c r="F13" s="25"/>
      <c r="G13" s="25"/>
      <c r="H13" s="25" t="s">
        <v>2</v>
      </c>
      <c r="I13" s="25"/>
      <c r="J13" s="25" t="s">
        <v>2</v>
      </c>
      <c r="K13" s="11"/>
    </row>
    <row r="14" spans="2:20" s="3" customFormat="1" ht="20.100000000000001" customHeight="1">
      <c r="B14" s="25"/>
      <c r="C14" s="25"/>
      <c r="D14" s="25"/>
      <c r="E14" s="25"/>
      <c r="F14" s="25"/>
      <c r="G14" s="25"/>
      <c r="H14" s="25"/>
      <c r="I14" s="25"/>
      <c r="J14" s="25"/>
      <c r="K14" s="11"/>
    </row>
    <row r="15" spans="2:20" s="2" customFormat="1" ht="20.100000000000001" customHeight="1">
      <c r="B15" s="26">
        <v>5</v>
      </c>
      <c r="C15" s="33"/>
      <c r="D15" s="28">
        <f>B15+1</f>
        <v>6</v>
      </c>
      <c r="E15" s="33"/>
      <c r="F15" s="30">
        <f>D15+1</f>
        <v>7</v>
      </c>
      <c r="G15" s="33"/>
      <c r="H15" s="31">
        <f>F15+1</f>
        <v>8</v>
      </c>
      <c r="I15" s="33"/>
      <c r="J15" s="32">
        <f>H15+1</f>
        <v>9</v>
      </c>
      <c r="K15" s="12"/>
    </row>
    <row r="16" spans="2:20" s="5" customFormat="1" ht="20.100000000000001" customHeight="1">
      <c r="B16" s="49" t="s">
        <v>35</v>
      </c>
      <c r="C16" s="39"/>
      <c r="D16" s="49" t="s">
        <v>37</v>
      </c>
      <c r="E16" s="39"/>
      <c r="F16" s="49" t="s">
        <v>46</v>
      </c>
      <c r="G16" s="39"/>
      <c r="H16" s="49" t="s">
        <v>38</v>
      </c>
      <c r="I16" s="42"/>
      <c r="J16" s="49" t="s">
        <v>39</v>
      </c>
      <c r="K16" s="13"/>
    </row>
    <row r="17" spans="2:11" s="5" customFormat="1" ht="20.100000000000001" customHeight="1">
      <c r="B17" s="49" t="s">
        <v>36</v>
      </c>
      <c r="C17" s="39"/>
      <c r="D17" s="49"/>
      <c r="E17" s="39"/>
      <c r="F17" s="49"/>
      <c r="G17" s="39"/>
      <c r="H17" s="49"/>
      <c r="I17" s="42"/>
      <c r="J17" s="49"/>
      <c r="K17" s="13"/>
    </row>
    <row r="18" spans="2:11" s="5" customFormat="1" ht="13.05" customHeight="1">
      <c r="B18" s="25" t="s">
        <v>5</v>
      </c>
      <c r="C18" s="40"/>
      <c r="D18" s="25" t="s">
        <v>5</v>
      </c>
      <c r="E18" s="40"/>
      <c r="F18" s="25" t="s">
        <v>5</v>
      </c>
      <c r="G18" s="40"/>
      <c r="H18" s="25" t="s">
        <v>5</v>
      </c>
      <c r="I18" s="43"/>
      <c r="J18" s="25" t="s">
        <v>5</v>
      </c>
      <c r="K18" s="13"/>
    </row>
    <row r="19" spans="2:11" s="5" customFormat="1" ht="20.100000000000001" customHeight="1">
      <c r="B19" s="49" t="s">
        <v>20</v>
      </c>
      <c r="C19" s="39"/>
      <c r="D19" s="49" t="s">
        <v>20</v>
      </c>
      <c r="E19" s="39"/>
      <c r="F19" s="49" t="s">
        <v>20</v>
      </c>
      <c r="G19" s="39"/>
      <c r="H19" s="49" t="s">
        <v>20</v>
      </c>
      <c r="I19" s="43"/>
      <c r="J19" s="49" t="s">
        <v>20</v>
      </c>
      <c r="K19" s="13"/>
    </row>
    <row r="20" spans="2:11" s="5" customFormat="1" ht="20.100000000000001" customHeight="1">
      <c r="B20" s="38"/>
      <c r="C20" s="39"/>
      <c r="D20" s="38"/>
      <c r="E20" s="39"/>
      <c r="F20" s="38"/>
      <c r="G20" s="39"/>
      <c r="H20" s="38"/>
      <c r="I20" s="39"/>
      <c r="J20" s="38"/>
      <c r="K20" s="13"/>
    </row>
    <row r="21" spans="2:11" s="6" customFormat="1" ht="20.100000000000001" customHeight="1">
      <c r="B21" s="34" t="s">
        <v>3</v>
      </c>
      <c r="C21" s="34"/>
      <c r="D21" s="34" t="s">
        <v>3</v>
      </c>
      <c r="E21" s="34"/>
      <c r="F21" s="34" t="s">
        <v>3</v>
      </c>
      <c r="G21" s="34"/>
      <c r="H21" s="34" t="s">
        <v>3</v>
      </c>
      <c r="I21" s="34"/>
      <c r="J21" s="34" t="s">
        <v>3</v>
      </c>
      <c r="K21" s="14"/>
    </row>
    <row r="22" spans="2:11" s="6" customFormat="1" ht="20.100000000000001" customHeight="1">
      <c r="B22" s="49" t="s">
        <v>45</v>
      </c>
      <c r="C22" s="41"/>
      <c r="D22" s="49" t="s">
        <v>28</v>
      </c>
      <c r="E22" s="41"/>
      <c r="F22" s="49" t="s">
        <v>47</v>
      </c>
      <c r="G22" s="41"/>
      <c r="H22" s="49" t="s">
        <v>48</v>
      </c>
      <c r="I22" s="41"/>
      <c r="J22" s="49" t="s">
        <v>30</v>
      </c>
      <c r="K22" s="15"/>
    </row>
    <row r="23" spans="2:11" s="5" customFormat="1" ht="20.100000000000001" customHeight="1">
      <c r="B23" s="49" t="s">
        <v>7</v>
      </c>
      <c r="C23" s="41"/>
      <c r="D23" s="49" t="s">
        <v>31</v>
      </c>
      <c r="E23" s="41"/>
      <c r="F23" s="49" t="s">
        <v>9</v>
      </c>
      <c r="G23" s="41"/>
      <c r="H23" s="49" t="s">
        <v>29</v>
      </c>
      <c r="I23" s="41"/>
      <c r="J23" s="49" t="s">
        <v>25</v>
      </c>
      <c r="K23" s="15"/>
    </row>
    <row r="24" spans="2:11" s="5" customFormat="1" ht="20.100000000000001" customHeight="1">
      <c r="B24" s="25" t="s">
        <v>11</v>
      </c>
      <c r="C24" s="25"/>
      <c r="D24" s="25" t="s">
        <v>11</v>
      </c>
      <c r="E24" s="25"/>
      <c r="F24" s="25" t="s">
        <v>11</v>
      </c>
      <c r="G24" s="25"/>
      <c r="H24" s="25" t="s">
        <v>11</v>
      </c>
      <c r="I24" s="25"/>
      <c r="J24" s="25" t="s">
        <v>11</v>
      </c>
      <c r="K24" s="11"/>
    </row>
    <row r="25" spans="2:11" s="5" customFormat="1" ht="20.100000000000001" customHeight="1">
      <c r="B25" s="25" t="s">
        <v>2</v>
      </c>
      <c r="C25" s="25"/>
      <c r="D25" s="25" t="s">
        <v>2</v>
      </c>
      <c r="E25" s="25"/>
      <c r="F25" s="25" t="s">
        <v>2</v>
      </c>
      <c r="G25" s="25"/>
      <c r="H25" s="25" t="s">
        <v>2</v>
      </c>
      <c r="I25" s="25"/>
      <c r="J25" s="25" t="s">
        <v>2</v>
      </c>
      <c r="K25" s="11"/>
    </row>
    <row r="26" spans="2:11" s="5" customFormat="1" ht="20.100000000000001" customHeight="1">
      <c r="B26" s="25"/>
      <c r="C26" s="25"/>
      <c r="D26" s="25"/>
      <c r="E26" s="25"/>
      <c r="F26" s="25"/>
      <c r="G26" s="25"/>
      <c r="H26" s="25"/>
      <c r="I26" s="25"/>
      <c r="J26" s="25"/>
      <c r="K26" s="11"/>
    </row>
    <row r="27" spans="2:11" s="7" customFormat="1" ht="20.100000000000001" customHeight="1">
      <c r="B27" s="26">
        <f>B15+7</f>
        <v>12</v>
      </c>
      <c r="C27" s="29"/>
      <c r="D27" s="28">
        <f>B27+1</f>
        <v>13</v>
      </c>
      <c r="E27" s="29"/>
      <c r="F27" s="30">
        <f>D27+1</f>
        <v>14</v>
      </c>
      <c r="G27" s="29"/>
      <c r="H27" s="31">
        <f>F27+1</f>
        <v>15</v>
      </c>
      <c r="I27" s="29"/>
      <c r="J27" s="32">
        <f>H27+1</f>
        <v>16</v>
      </c>
      <c r="K27" s="16"/>
    </row>
    <row r="28" spans="2:11" s="3" customFormat="1" ht="20.100000000000001" customHeight="1">
      <c r="B28" s="49" t="s">
        <v>40</v>
      </c>
      <c r="C28" s="39"/>
      <c r="D28" s="49" t="s">
        <v>41</v>
      </c>
      <c r="E28" s="39"/>
      <c r="F28" s="49" t="s">
        <v>55</v>
      </c>
      <c r="G28" s="39"/>
      <c r="H28" s="49" t="s">
        <v>56</v>
      </c>
      <c r="I28" s="42"/>
      <c r="J28" s="49" t="s">
        <v>39</v>
      </c>
      <c r="K28" s="13"/>
    </row>
    <row r="29" spans="2:11" s="3" customFormat="1" ht="20.100000000000001" customHeight="1">
      <c r="B29" s="49" t="s">
        <v>36</v>
      </c>
      <c r="C29" s="39"/>
      <c r="D29" s="49"/>
      <c r="E29" s="39"/>
      <c r="F29" s="49"/>
      <c r="G29" s="39"/>
      <c r="H29" s="49"/>
      <c r="I29" s="42"/>
      <c r="J29" s="49"/>
      <c r="K29" s="13"/>
    </row>
    <row r="30" spans="2:11" s="3" customFormat="1" ht="13.05" customHeight="1">
      <c r="B30" s="25" t="s">
        <v>5</v>
      </c>
      <c r="C30" s="40"/>
      <c r="D30" s="25" t="s">
        <v>5</v>
      </c>
      <c r="E30" s="40"/>
      <c r="F30" s="25" t="s">
        <v>5</v>
      </c>
      <c r="G30" s="40"/>
      <c r="H30" s="25" t="s">
        <v>5</v>
      </c>
      <c r="I30" s="43"/>
      <c r="J30" s="25" t="s">
        <v>5</v>
      </c>
      <c r="K30" s="13"/>
    </row>
    <row r="31" spans="2:11" s="3" customFormat="1" ht="20.100000000000001" customHeight="1">
      <c r="B31" s="49" t="s">
        <v>20</v>
      </c>
      <c r="C31" s="39"/>
      <c r="D31" s="49" t="s">
        <v>20</v>
      </c>
      <c r="E31" s="39"/>
      <c r="F31" s="49" t="s">
        <v>20</v>
      </c>
      <c r="G31" s="39"/>
      <c r="H31" s="49" t="s">
        <v>20</v>
      </c>
      <c r="I31" s="43"/>
      <c r="J31" s="49" t="s">
        <v>20</v>
      </c>
      <c r="K31" s="13"/>
    </row>
    <row r="32" spans="2:11" s="3" customFormat="1" ht="20.100000000000001" customHeight="1">
      <c r="B32" s="38"/>
      <c r="C32" s="39"/>
      <c r="D32" s="38"/>
      <c r="E32" s="39"/>
      <c r="F32" s="38"/>
      <c r="G32" s="39"/>
      <c r="H32" s="38"/>
      <c r="I32" s="39"/>
      <c r="J32" s="38"/>
      <c r="K32" s="13"/>
    </row>
    <row r="33" spans="1:11" s="4" customFormat="1" ht="20.100000000000001" customHeight="1">
      <c r="B33" s="34" t="s">
        <v>3</v>
      </c>
      <c r="C33" s="34"/>
      <c r="D33" s="34" t="s">
        <v>3</v>
      </c>
      <c r="E33" s="34"/>
      <c r="F33" s="34" t="s">
        <v>3</v>
      </c>
      <c r="G33" s="34"/>
      <c r="H33" s="34" t="s">
        <v>3</v>
      </c>
      <c r="I33" s="34"/>
      <c r="J33" s="34" t="s">
        <v>3</v>
      </c>
      <c r="K33" s="14"/>
    </row>
    <row r="34" spans="1:11" s="4" customFormat="1" ht="20.100000000000001" customHeight="1">
      <c r="B34" s="49" t="s">
        <v>8</v>
      </c>
      <c r="C34" s="41"/>
      <c r="D34" s="49" t="s">
        <v>12</v>
      </c>
      <c r="E34" s="41"/>
      <c r="F34" s="49" t="s">
        <v>8</v>
      </c>
      <c r="G34" s="41"/>
      <c r="H34" s="49" t="s">
        <v>57</v>
      </c>
      <c r="I34" s="41"/>
      <c r="J34" s="49" t="s">
        <v>32</v>
      </c>
      <c r="K34" s="15"/>
    </row>
    <row r="35" spans="1:11" s="3" customFormat="1" ht="20.100000000000001" customHeight="1">
      <c r="B35" s="49" t="s">
        <v>49</v>
      </c>
      <c r="C35" s="41"/>
      <c r="D35" s="49" t="s">
        <v>10</v>
      </c>
      <c r="E35" s="41"/>
      <c r="F35" s="49" t="s">
        <v>49</v>
      </c>
      <c r="G35" s="41"/>
      <c r="H35" s="49" t="s">
        <v>58</v>
      </c>
      <c r="I35" s="41"/>
      <c r="J35" s="49" t="s">
        <v>23</v>
      </c>
      <c r="K35" s="15"/>
    </row>
    <row r="36" spans="1:11" s="3" customFormat="1" ht="20.100000000000001" customHeight="1">
      <c r="B36" s="49"/>
      <c r="C36" s="41"/>
      <c r="D36" s="49"/>
      <c r="E36" s="25"/>
      <c r="F36" s="49"/>
      <c r="G36" s="25"/>
      <c r="H36" s="25" t="s">
        <v>11</v>
      </c>
      <c r="I36" s="25"/>
      <c r="J36" s="25" t="s">
        <v>11</v>
      </c>
      <c r="K36" s="11"/>
    </row>
    <row r="37" spans="1:11" s="3" customFormat="1" ht="20.100000000000001" customHeight="1">
      <c r="B37" s="25" t="s">
        <v>2</v>
      </c>
      <c r="C37" s="25"/>
      <c r="D37" s="25" t="s">
        <v>2</v>
      </c>
      <c r="E37" s="25"/>
      <c r="F37" s="25" t="s">
        <v>2</v>
      </c>
      <c r="G37" s="25"/>
      <c r="H37" s="25" t="s">
        <v>2</v>
      </c>
      <c r="I37" s="25"/>
      <c r="J37" s="25" t="s">
        <v>2</v>
      </c>
      <c r="K37" s="11"/>
    </row>
    <row r="38" spans="1:11" s="3" customFormat="1" ht="20.100000000000001" customHeight="1">
      <c r="B38" s="25"/>
      <c r="C38" s="25"/>
      <c r="D38" s="25"/>
      <c r="E38" s="25"/>
      <c r="F38" s="25"/>
      <c r="G38" s="25"/>
      <c r="H38" s="25"/>
      <c r="I38" s="25"/>
      <c r="J38" s="25"/>
      <c r="K38" s="11"/>
    </row>
    <row r="39" spans="1:11" s="7" customFormat="1" ht="20.100000000000001" customHeight="1">
      <c r="A39" s="44" t="s">
        <v>13</v>
      </c>
      <c r="B39" s="26">
        <f>B27+7</f>
        <v>19</v>
      </c>
      <c r="C39" s="33"/>
      <c r="D39" s="28">
        <f>B39+1</f>
        <v>20</v>
      </c>
      <c r="E39" s="33"/>
      <c r="F39" s="30">
        <f>D39+1</f>
        <v>21</v>
      </c>
      <c r="G39" s="33"/>
      <c r="H39" s="31">
        <f>F39+1</f>
        <v>22</v>
      </c>
      <c r="I39" s="33"/>
      <c r="J39" s="32">
        <f>H39+1</f>
        <v>23</v>
      </c>
      <c r="K39" s="12"/>
    </row>
    <row r="40" spans="1:11" s="3" customFormat="1" ht="20.100000000000001" customHeight="1">
      <c r="A40" s="45" t="s">
        <v>14</v>
      </c>
      <c r="B40" s="49" t="s">
        <v>59</v>
      </c>
      <c r="C40" s="39"/>
      <c r="D40" s="49" t="s">
        <v>61</v>
      </c>
      <c r="E40" s="39"/>
      <c r="F40" s="49" t="s">
        <v>38</v>
      </c>
      <c r="G40" s="39"/>
      <c r="H40" s="50" t="s">
        <v>39</v>
      </c>
      <c r="I40" s="42"/>
      <c r="J40" s="49"/>
      <c r="K40" s="13"/>
    </row>
    <row r="41" spans="1:11" s="3" customFormat="1" ht="20.100000000000001" customHeight="1">
      <c r="A41" s="45"/>
      <c r="B41" s="49"/>
      <c r="C41" s="39"/>
      <c r="D41" s="49"/>
      <c r="E41" s="39"/>
      <c r="F41" s="49"/>
      <c r="G41" s="39"/>
      <c r="H41" s="49"/>
      <c r="I41" s="42"/>
      <c r="J41" s="49" t="s">
        <v>53</v>
      </c>
      <c r="K41" s="13"/>
    </row>
    <row r="42" spans="1:11" s="3" customFormat="1" ht="13.05" customHeight="1">
      <c r="A42" s="45" t="s">
        <v>15</v>
      </c>
      <c r="B42" s="25" t="s">
        <v>5</v>
      </c>
      <c r="C42" s="40"/>
      <c r="D42" s="25" t="s">
        <v>5</v>
      </c>
      <c r="E42" s="40"/>
      <c r="F42" s="25" t="s">
        <v>5</v>
      </c>
      <c r="G42" s="40"/>
      <c r="H42" s="25" t="s">
        <v>5</v>
      </c>
      <c r="I42" s="43"/>
      <c r="J42" s="25"/>
      <c r="K42" s="13"/>
    </row>
    <row r="43" spans="1:11" s="3" customFormat="1" ht="20.100000000000001" customHeight="1">
      <c r="A43" s="46"/>
      <c r="B43" s="49" t="s">
        <v>20</v>
      </c>
      <c r="C43" s="39"/>
      <c r="D43" s="49" t="s">
        <v>20</v>
      </c>
      <c r="E43" s="39"/>
      <c r="F43" s="49" t="s">
        <v>20</v>
      </c>
      <c r="G43" s="39"/>
      <c r="H43" s="49" t="s">
        <v>20</v>
      </c>
      <c r="I43" s="43"/>
      <c r="J43" s="49"/>
      <c r="K43" s="13"/>
    </row>
    <row r="44" spans="1:11" s="3" customFormat="1" ht="19.5" customHeight="1">
      <c r="A44" s="47" t="s">
        <v>16</v>
      </c>
      <c r="B44" s="38"/>
      <c r="C44" s="39"/>
      <c r="D44" s="38"/>
      <c r="E44" s="39"/>
      <c r="F44" s="38"/>
      <c r="G44" s="39"/>
      <c r="H44" s="38"/>
      <c r="I44" s="39"/>
      <c r="J44" s="38"/>
      <c r="K44" s="13"/>
    </row>
    <row r="45" spans="1:11" s="4" customFormat="1" ht="20.100000000000001" customHeight="1">
      <c r="A45" s="47" t="s">
        <v>17</v>
      </c>
      <c r="B45" s="34" t="s">
        <v>3</v>
      </c>
      <c r="C45" s="34"/>
      <c r="D45" s="34" t="s">
        <v>3</v>
      </c>
      <c r="E45" s="34"/>
      <c r="F45" s="34" t="s">
        <v>3</v>
      </c>
      <c r="G45" s="34"/>
      <c r="H45" s="34" t="s">
        <v>3</v>
      </c>
      <c r="I45" s="34"/>
      <c r="J45" s="34"/>
      <c r="K45" s="14"/>
    </row>
    <row r="46" spans="1:11" s="4" customFormat="1" ht="20.100000000000001" customHeight="1">
      <c r="A46" s="48" t="s">
        <v>18</v>
      </c>
      <c r="B46" s="49" t="s">
        <v>9</v>
      </c>
      <c r="C46" s="41"/>
      <c r="D46" s="49" t="s">
        <v>62</v>
      </c>
      <c r="E46" s="41"/>
      <c r="F46" s="49" t="s">
        <v>24</v>
      </c>
      <c r="G46" s="41"/>
      <c r="H46" s="49" t="s">
        <v>21</v>
      </c>
      <c r="I46" s="41"/>
      <c r="J46" s="49"/>
      <c r="K46" s="15"/>
    </row>
    <row r="47" spans="1:11" s="4" customFormat="1" ht="20.100000000000001" customHeight="1">
      <c r="A47" s="47" t="s">
        <v>19</v>
      </c>
      <c r="B47" s="49" t="s">
        <v>60</v>
      </c>
      <c r="C47" s="41"/>
      <c r="D47" s="49" t="s">
        <v>44</v>
      </c>
      <c r="E47" s="41"/>
      <c r="F47" s="49" t="s">
        <v>45</v>
      </c>
      <c r="G47" s="41"/>
      <c r="H47" s="49" t="s">
        <v>22</v>
      </c>
      <c r="I47" s="41"/>
      <c r="J47" s="49"/>
      <c r="K47" s="15"/>
    </row>
    <row r="48" spans="1:11" s="3" customFormat="1" ht="20.100000000000001" customHeight="1">
      <c r="A48" s="52" t="s">
        <v>6</v>
      </c>
      <c r="B48" s="25" t="s">
        <v>11</v>
      </c>
      <c r="C48" s="25"/>
      <c r="D48" s="25" t="s">
        <v>11</v>
      </c>
      <c r="E48" s="25"/>
      <c r="F48" s="25" t="s">
        <v>11</v>
      </c>
      <c r="G48" s="25"/>
      <c r="H48" s="25" t="s">
        <v>11</v>
      </c>
      <c r="I48" s="25"/>
      <c r="J48" s="25"/>
      <c r="K48" s="11"/>
    </row>
    <row r="49" spans="1:15" s="3" customFormat="1" ht="20.100000000000001" customHeight="1">
      <c r="A49" s="52"/>
      <c r="B49" s="25" t="s">
        <v>2</v>
      </c>
      <c r="C49" s="25"/>
      <c r="D49" s="25" t="s">
        <v>2</v>
      </c>
      <c r="E49" s="25"/>
      <c r="F49" s="25" t="s">
        <v>2</v>
      </c>
      <c r="G49" s="25"/>
      <c r="H49" s="25" t="s">
        <v>2</v>
      </c>
      <c r="I49" s="25"/>
      <c r="J49" s="25"/>
      <c r="K49" s="11"/>
    </row>
    <row r="50" spans="1:15" s="3" customFormat="1" ht="20.100000000000001" customHeight="1">
      <c r="A50" s="37"/>
      <c r="B50" s="25"/>
      <c r="C50" s="25"/>
      <c r="D50" s="25"/>
      <c r="E50" s="25"/>
      <c r="F50" s="25"/>
      <c r="G50" s="25"/>
      <c r="H50" s="25"/>
      <c r="I50" s="25"/>
      <c r="J50" s="25"/>
      <c r="K50" s="11"/>
    </row>
    <row r="51" spans="1:15" s="1" customFormat="1" ht="20.100000000000001" customHeight="1">
      <c r="A51" s="36"/>
      <c r="B51" s="26">
        <f>B39+7</f>
        <v>26</v>
      </c>
      <c r="C51" s="29"/>
      <c r="D51" s="28">
        <v>27</v>
      </c>
      <c r="E51" s="29"/>
      <c r="F51" s="30">
        <v>28</v>
      </c>
      <c r="G51" s="29"/>
      <c r="H51" s="31">
        <v>29</v>
      </c>
      <c r="I51" s="29"/>
      <c r="J51" s="32">
        <v>30</v>
      </c>
      <c r="K51" s="16"/>
    </row>
    <row r="52" spans="1:15" s="3" customFormat="1" ht="20.100000000000001" customHeight="1">
      <c r="A52" s="36"/>
      <c r="B52" s="49"/>
      <c r="C52" s="39"/>
      <c r="D52" s="49"/>
      <c r="E52" s="39"/>
      <c r="F52" s="49"/>
      <c r="G52" s="39"/>
      <c r="H52" s="50" t="s">
        <v>51</v>
      </c>
      <c r="I52" s="42"/>
      <c r="J52" s="38"/>
      <c r="K52" s="21"/>
    </row>
    <row r="53" spans="1:15" s="3" customFormat="1" ht="20.100000000000001" customHeight="1">
      <c r="A53" s="35"/>
      <c r="B53" s="49" t="s">
        <v>53</v>
      </c>
      <c r="C53" s="39"/>
      <c r="D53" s="49" t="s">
        <v>64</v>
      </c>
      <c r="E53" s="39"/>
      <c r="F53" s="49" t="s">
        <v>63</v>
      </c>
      <c r="G53" s="39"/>
      <c r="H53" s="38"/>
      <c r="I53" s="42"/>
      <c r="J53" s="49" t="s">
        <v>50</v>
      </c>
      <c r="K53" s="21"/>
    </row>
    <row r="54" spans="1:15" s="3" customFormat="1" ht="13.05" customHeight="1">
      <c r="A54" s="18"/>
      <c r="B54" s="25"/>
      <c r="C54" s="40"/>
      <c r="D54" s="25" t="s">
        <v>5</v>
      </c>
      <c r="E54" s="40"/>
      <c r="F54" s="25" t="s">
        <v>5</v>
      </c>
      <c r="G54" s="40"/>
      <c r="H54" s="25"/>
      <c r="I54" s="43"/>
      <c r="J54" s="25"/>
      <c r="K54" s="21"/>
    </row>
    <row r="55" spans="1:15" s="3" customFormat="1" ht="20.100000000000001" customHeight="1">
      <c r="A55" s="35"/>
      <c r="B55" s="49" t="s">
        <v>54</v>
      </c>
      <c r="C55" s="39"/>
      <c r="D55" s="49"/>
      <c r="E55" s="39"/>
      <c r="F55" s="49"/>
      <c r="G55" s="39"/>
      <c r="H55" s="49" t="s">
        <v>65</v>
      </c>
      <c r="I55" s="43"/>
      <c r="J55" s="38"/>
      <c r="K55" s="13"/>
    </row>
    <row r="56" spans="1:15" s="3" customFormat="1" ht="20.100000000000001" customHeight="1">
      <c r="A56" s="18"/>
      <c r="B56" s="38"/>
      <c r="C56" s="39"/>
      <c r="D56" s="38"/>
      <c r="E56" s="39"/>
      <c r="F56" s="38"/>
      <c r="G56" s="39"/>
      <c r="H56" s="38"/>
      <c r="I56" s="39"/>
      <c r="J56" s="38"/>
      <c r="K56" s="13"/>
    </row>
    <row r="57" spans="1:15" s="4" customFormat="1" ht="20.100000000000001" customHeight="1">
      <c r="A57" s="35"/>
      <c r="B57" s="34"/>
      <c r="C57" s="34"/>
      <c r="D57" s="34" t="s">
        <v>3</v>
      </c>
      <c r="E57" s="34"/>
      <c r="F57" s="34" t="s">
        <v>3</v>
      </c>
      <c r="G57" s="34"/>
      <c r="H57" s="34"/>
      <c r="I57" s="34"/>
      <c r="J57" s="34"/>
      <c r="K57" s="14"/>
    </row>
    <row r="58" spans="1:15" s="4" customFormat="1" ht="20.100000000000001" customHeight="1">
      <c r="A58" s="18"/>
      <c r="B58" s="49"/>
      <c r="C58" s="41"/>
      <c r="D58" s="49"/>
      <c r="E58" s="41"/>
      <c r="F58" s="49"/>
      <c r="G58" s="41"/>
      <c r="H58" s="49" t="s">
        <v>52</v>
      </c>
      <c r="I58" s="41"/>
      <c r="J58" s="38"/>
      <c r="K58" s="15"/>
    </row>
    <row r="59" spans="1:15" s="3" customFormat="1" ht="20.100000000000001" customHeight="1">
      <c r="A59" s="18"/>
      <c r="B59" s="49"/>
      <c r="C59" s="41"/>
      <c r="D59" s="49"/>
      <c r="E59" s="41"/>
      <c r="F59" s="49"/>
      <c r="G59" s="41"/>
      <c r="H59" s="38"/>
      <c r="I59" s="41"/>
      <c r="J59" s="38"/>
      <c r="K59" s="15"/>
      <c r="O59" s="19"/>
    </row>
    <row r="60" spans="1:15" s="3" customFormat="1" ht="20.100000000000001" customHeight="1">
      <c r="A60" s="37"/>
      <c r="B60" s="25"/>
      <c r="C60" s="25"/>
      <c r="D60" s="25" t="s">
        <v>11</v>
      </c>
      <c r="E60" s="25"/>
      <c r="F60" s="25" t="s">
        <v>11</v>
      </c>
      <c r="G60" s="25"/>
      <c r="H60" s="25"/>
      <c r="I60" s="25"/>
      <c r="J60" s="25"/>
      <c r="K60" s="11"/>
      <c r="L60" s="8"/>
      <c r="M60" s="20"/>
      <c r="N60" s="20"/>
      <c r="O60" s="19"/>
    </row>
    <row r="61" spans="1:15" s="3" customFormat="1" ht="20.100000000000001" customHeight="1">
      <c r="B61" s="25"/>
      <c r="C61" s="25"/>
      <c r="D61" s="25" t="s">
        <v>2</v>
      </c>
      <c r="E61" s="25"/>
      <c r="F61" s="25" t="s">
        <v>2</v>
      </c>
      <c r="G61" s="25"/>
      <c r="H61" s="25"/>
      <c r="I61" s="25"/>
      <c r="J61" s="25"/>
      <c r="K61" s="11"/>
      <c r="L61" s="20"/>
      <c r="M61" s="20"/>
      <c r="N61" s="20"/>
      <c r="O61" s="19"/>
    </row>
    <row r="62" spans="1:15" s="3" customFormat="1" ht="20.100000000000001" customHeight="1">
      <c r="A62" s="36"/>
      <c r="B62" s="25"/>
      <c r="C62" s="25"/>
      <c r="D62" s="25"/>
      <c r="E62" s="25"/>
      <c r="F62" s="25"/>
      <c r="G62" s="25"/>
      <c r="H62" s="25"/>
      <c r="I62" s="25"/>
      <c r="J62" s="25"/>
      <c r="K62" s="11"/>
      <c r="L62" s="22"/>
      <c r="M62" s="22"/>
      <c r="N62" s="22"/>
      <c r="O62" s="19"/>
    </row>
  </sheetData>
  <mergeCells count="2">
    <mergeCell ref="B1:J1"/>
    <mergeCell ref="A48:A49"/>
  </mergeCells>
  <phoneticPr fontId="8" type="noConversion"/>
  <dataValidations count="20">
    <dataValidation type="list" allowBlank="1" showInputMessage="1" showErrorMessage="1" sqref="K55 K31 K7 K43 K19">
      <formula1>PIZZA</formula1>
    </dataValidation>
    <dataValidation type="list" allowBlank="1" showInputMessage="1" showErrorMessage="1" sqref="I7">
      <formula1>PASTA</formula1>
    </dataValidation>
    <dataValidation type="list" allowBlank="1" showInputMessage="1" showErrorMessage="1" sqref="G52 G28 G16 G40">
      <formula1>DOG</formula1>
    </dataValidation>
    <dataValidation type="list" allowBlank="1" showInputMessage="1" showErrorMessage="1" sqref="E55 E31 E7 E43 E19">
      <formula1>MEXICAN</formula1>
    </dataValidation>
    <dataValidation type="list" allowBlank="1" showInputMessage="1" showErrorMessage="1" sqref="C52 C40 C28 C16">
      <formula1>BEEF</formula1>
    </dataValidation>
    <dataValidation type="list" allowBlank="1" showInputMessage="1" showErrorMessage="1" sqref="G8">
      <formula1>SAUSAGE</formula1>
    </dataValidation>
    <dataValidation type="list" allowBlank="1" showInputMessage="1" showErrorMessage="1" sqref="E52 G19 G55 E28 E4 E16 K40 G43 E40 G31">
      <formula1>Chicken</formula1>
    </dataValidation>
    <dataValidation type="list" allowBlank="1" showInputMessage="1" showErrorMessage="1" sqref="E53:E54 C32 C44 G17:G18 I20 K5:K6 I8 E8 E32 K29:K30 K17:K18 E44 E41:E42 G44 K41:K42 E29:E30 C53:C54 G56 C5:C6 C8 E5:E6 G5:G6 I5:I6 C17:C18 C20 E20 E17:E18 G20 C56 E56 C29:C30 G41:G42 I44 C41:C42 G53:G54 I56 G32 G29:G30 I32">
      <formula1>Grains</formula1>
    </dataValidation>
    <dataValidation type="list" allowBlank="1" showInputMessage="1" showErrorMessage="1" sqref="C55 C31 C7 C43 C19">
      <formula1>CHICKEN_FORMED</formula1>
    </dataValidation>
    <dataValidation type="list" allowBlank="1" showInputMessage="1" showErrorMessage="1" sqref="I59 K47 I23 I35">
      <formula1>STARCH</formula1>
    </dataValidation>
    <dataValidation type="list" allowBlank="1" showInputMessage="1" showErrorMessage="1" sqref="K58 E47 K46 I22 I34 K10 K35 C47 I58 E11 K22 C35:C36 C11 C23 C59 E59">
      <formula1>RED</formula1>
    </dataValidation>
    <dataValidation type="list" allowBlank="1" showInputMessage="1" showErrorMessage="1" sqref="G47 E35 E23 I11">
      <formula1>GREEN</formula1>
    </dataValidation>
    <dataValidation type="list" allowBlank="1" showInputMessage="1" showErrorMessage="1" sqref="K23 E10 E58">
      <formula1>BEAN</formula1>
    </dataValidation>
    <dataValidation type="list" allowBlank="1" showInputMessage="1" showErrorMessage="1" errorTitle="Starchy" error="Starchy Choice" sqref="G58 C58 I10 C46 C10 I46 G10 C34 G22 C22 E46 G34">
      <formula1>STARCH</formula1>
    </dataValidation>
    <dataValidation type="list" allowBlank="1" showInputMessage="1" showErrorMessage="1" sqref="G23 I47 K11 K59 G59 G11 G35">
      <formula1>OTHER</formula1>
    </dataValidation>
    <dataValidation type="list" allowBlank="1" showInputMessage="1" showErrorMessage="1" sqref="I43 I19 I55 K52:K54 I31">
      <formula1>BOWLS</formula1>
    </dataValidation>
    <dataValidation type="list" allowBlank="1" showInputMessage="1" showErrorMessage="1" sqref="G7">
      <formula1>BREAKFAST</formula1>
    </dataValidation>
    <dataValidation type="list" allowBlank="1" showInputMessage="1" showErrorMessage="1" sqref="K16 C4 G4">
      <formula1>HAM_PORK</formula1>
    </dataValidation>
    <dataValidation type="list" allowBlank="1" showInputMessage="1" showErrorMessage="1" sqref="I4">
      <formula1>CHICKEN_SAND</formula1>
    </dataValidation>
    <dataValidation type="list" allowBlank="1" showInputMessage="1" showErrorMessage="1" errorTitle="Starchy" error="Starchy Choice" sqref="E34 K34 G46 E22">
      <formula1>OTHER</formula1>
    </dataValidation>
  </dataValidations>
  <hyperlinks>
    <hyperlink ref="A46" r:id="rId1"/>
  </hyperlinks>
  <printOptions horizontalCentered="1" verticalCentered="1"/>
  <pageMargins left="0" right="0" top="0" bottom="0" header="0" footer="0"/>
  <pageSetup scale="46" orientation="landscape" horizontalDpi="4294967293" verticalDpi="4294967293" r:id="rId2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</vt:lpstr>
      <vt:lpstr>Elementary!Print_Area</vt:lpstr>
    </vt:vector>
  </TitlesOfParts>
  <Company>The Metz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Horn</dc:creator>
  <cp:lastModifiedBy>Christine Demcher</cp:lastModifiedBy>
  <cp:lastPrinted>2016-07-19T13:32:08Z</cp:lastPrinted>
  <dcterms:created xsi:type="dcterms:W3CDTF">2009-10-12T15:26:11Z</dcterms:created>
  <dcterms:modified xsi:type="dcterms:W3CDTF">2025-04-24T14:40:48Z</dcterms:modified>
</cp:coreProperties>
</file>